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5" yWindow="-105" windowWidth="23250" windowHeight="12450"/>
  </bookViews>
  <sheets>
    <sheet name="Incassi 2025 per nota int.va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" l="1"/>
</calcChain>
</file>

<file path=xl/sharedStrings.xml><?xml version="1.0" encoding="utf-8"?>
<sst xmlns="http://schemas.openxmlformats.org/spreadsheetml/2006/main" count="58" uniqueCount="40">
  <si>
    <t xml:space="preserve">Importo </t>
  </si>
  <si>
    <t>Dati soggetto erogante</t>
  </si>
  <si>
    <t>Causale</t>
  </si>
  <si>
    <t>Data</t>
  </si>
  <si>
    <t>Pat 2° fabbisogno cassa contributo integrativo 2024</t>
  </si>
  <si>
    <t>UNITN/Talete 2024</t>
  </si>
  <si>
    <t>INCE/Cohesion22-2 saldo finale</t>
  </si>
  <si>
    <t>UE/Migravoice trasferimento da capofila Fundacion Maldita interim</t>
  </si>
  <si>
    <t>UE/S4T trasferimento 2a quota da Comune di Rovereto</t>
  </si>
  <si>
    <t>UE/AskEurope prefinanziamento da France Presse</t>
  </si>
  <si>
    <t>Pat 1° fabbisogno di cassa 2025</t>
  </si>
  <si>
    <t>AICS/Labne prefin</t>
  </si>
  <si>
    <t>Pat saldo contributo 2024</t>
  </si>
  <si>
    <t>Pat 2° fabbisogno di cassa 2025</t>
  </si>
  <si>
    <t>UE/CohesionSEE</t>
  </si>
  <si>
    <t>UE/Fire-Res</t>
  </si>
  <si>
    <t>UE/Mfrr5 prefin</t>
  </si>
  <si>
    <t>UE/TRANCITYONS prefin</t>
  </si>
  <si>
    <t>UE/Edjnet4 saldo finale</t>
  </si>
  <si>
    <t>Comune di Rovereto UE/S4T saldo 2024</t>
  </si>
  <si>
    <t>AICS/Muwali anticipo progetto da Pat</t>
  </si>
  <si>
    <t>UE/Most prefin</t>
  </si>
  <si>
    <t>Comune di Trento - integrazione fondo di dotazione</t>
  </si>
  <si>
    <t>UNITN/Talete 2025</t>
  </si>
  <si>
    <t>MAECI/CoP-CTE saldo</t>
  </si>
  <si>
    <t>Saldo MAECI/DiscourseUcraina</t>
  </si>
  <si>
    <t>CARITRO/intrECCi saldo finale</t>
  </si>
  <si>
    <t>Commissione Europea</t>
  </si>
  <si>
    <t>INCE Iniziativa Centro Europea</t>
  </si>
  <si>
    <t>Provincia Autonoma di Trento</t>
  </si>
  <si>
    <t>Agenzia Italiana per la Cooperazione allo Sviluppo</t>
  </si>
  <si>
    <t>Fondazione Cassa di Risparmio</t>
  </si>
  <si>
    <t>Comune di Trento</t>
  </si>
  <si>
    <t>Ministero Affari Esteri e Cooperazione Int.le</t>
  </si>
  <si>
    <t>Comune di Rovereto</t>
  </si>
  <si>
    <t>Università degli Studi di Trento</t>
  </si>
  <si>
    <t>UE/Mfrr5 2° prefinanziamento</t>
  </si>
  <si>
    <t xml:space="preserve">UE/Pulse pagamento interim </t>
  </si>
  <si>
    <t>MAECI/Atlib-3 saldo finale</t>
  </si>
  <si>
    <t>INCE/MAAM anticipo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</si>
</sst>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ahoma"/>
    </font>
    <font>
      <sz val="10"/>
      <name val="Tahoma"/>
      <family val="2"/>
    </font>
    <font>
      <b/>
      <sz val="10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4" fontId="0" fillId="0" borderId="0" xfId="0" applyNumberFormat="1"/>
    <xf numFmtId="164" fontId="20" fillId="0" borderId="0" xfId="43" applyFont="1" applyFill="1" applyAlignment="1">
      <alignment vertical="center"/>
    </xf>
    <xf numFmtId="0" fontId="20" fillId="0" borderId="0" xfId="42" applyFont="1" applyAlignment="1">
      <alignment vertical="center"/>
    </xf>
    <xf numFmtId="14" fontId="18" fillId="0" borderId="0" xfId="46" applyNumberFormat="1" applyAlignment="1">
      <alignment vertical="center"/>
    </xf>
    <xf numFmtId="49" fontId="18" fillId="0" borderId="0" xfId="46" applyNumberFormat="1" applyAlignment="1">
      <alignment vertical="center"/>
    </xf>
    <xf numFmtId="2" fontId="18" fillId="0" borderId="0" xfId="46" applyNumberFormat="1" applyAlignment="1">
      <alignment vertical="center"/>
    </xf>
    <xf numFmtId="2" fontId="0" fillId="0" borderId="0" xfId="0" applyNumberFormat="1"/>
    <xf numFmtId="164" fontId="19" fillId="0" borderId="0" xfId="47" applyFont="1" applyFill="1" applyAlignment="1">
      <alignment vertical="center"/>
    </xf>
    <xf numFmtId="164" fontId="18" fillId="0" borderId="0" xfId="47" applyFont="1" applyFill="1" applyAlignment="1">
      <alignment vertical="center"/>
    </xf>
  </cellXfs>
  <cellStyles count="48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Migliaia 2" xfId="45"/>
    <cellStyle name="Migliaia 3" xfId="43"/>
    <cellStyle name="Migliaia 4" xfId="47"/>
    <cellStyle name="Neutrale" xfId="8" builtinId="28" customBuiltin="1"/>
    <cellStyle name="Normale" xfId="0" builtinId="0"/>
    <cellStyle name="Normale 2" xfId="44"/>
    <cellStyle name="Normale 3" xfId="42"/>
    <cellStyle name="Normale_ListaMovimentiCsv30_03_2026_17_" xfId="46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workbookViewId="0">
      <selection activeCell="A35" sqref="A35:C35"/>
    </sheetView>
  </sheetViews>
  <sheetFormatPr defaultRowHeight="15" x14ac:dyDescent="0.25"/>
  <cols>
    <col min="1" max="1" width="11.5703125" bestFit="1" customWidth="1"/>
    <col min="2" max="2" width="30.28515625" customWidth="1"/>
    <col min="3" max="3" width="61.28515625" customWidth="1"/>
    <col min="4" max="4" width="10.5703125" bestFit="1" customWidth="1"/>
    <col min="5" max="5" width="55" customWidth="1"/>
  </cols>
  <sheetData>
    <row r="1" spans="1:5" ht="14.45" x14ac:dyDescent="0.3">
      <c r="A1" s="3" t="s">
        <v>0</v>
      </c>
      <c r="B1" s="3" t="s">
        <v>1</v>
      </c>
      <c r="C1" s="4" t="s">
        <v>2</v>
      </c>
      <c r="D1" s="4" t="s">
        <v>3</v>
      </c>
    </row>
    <row r="2" spans="1:5" x14ac:dyDescent="0.25">
      <c r="A2" s="2">
        <v>78000</v>
      </c>
      <c r="B2" s="9" t="s">
        <v>29</v>
      </c>
      <c r="C2" s="6" t="s">
        <v>4</v>
      </c>
      <c r="D2" s="1">
        <v>45695</v>
      </c>
      <c r="E2" s="9"/>
    </row>
    <row r="3" spans="1:5" x14ac:dyDescent="0.25">
      <c r="A3" s="2">
        <v>50000</v>
      </c>
      <c r="B3" s="9" t="s">
        <v>35</v>
      </c>
      <c r="C3" s="6" t="s">
        <v>5</v>
      </c>
      <c r="D3" s="1">
        <v>45716</v>
      </c>
      <c r="E3" s="9"/>
    </row>
    <row r="4" spans="1:5" ht="14.45" x14ac:dyDescent="0.3">
      <c r="A4" s="2">
        <v>17998.46</v>
      </c>
      <c r="B4" s="9" t="s">
        <v>28</v>
      </c>
      <c r="C4" s="6" t="s">
        <v>6</v>
      </c>
      <c r="D4" s="1">
        <v>45741</v>
      </c>
      <c r="E4" s="9"/>
    </row>
    <row r="5" spans="1:5" ht="14.45" x14ac:dyDescent="0.3">
      <c r="A5" s="2">
        <v>19656.259999999998</v>
      </c>
      <c r="B5" s="9" t="s">
        <v>28</v>
      </c>
      <c r="C5" s="6" t="s">
        <v>39</v>
      </c>
      <c r="D5" s="1">
        <v>45749</v>
      </c>
      <c r="E5" s="9"/>
    </row>
    <row r="6" spans="1:5" ht="14.45" x14ac:dyDescent="0.3">
      <c r="A6" s="2">
        <v>11709.51</v>
      </c>
      <c r="B6" s="9" t="s">
        <v>27</v>
      </c>
      <c r="C6" s="6" t="s">
        <v>7</v>
      </c>
      <c r="D6" s="1">
        <v>45749</v>
      </c>
      <c r="E6" s="9"/>
    </row>
    <row r="7" spans="1:5" x14ac:dyDescent="0.25">
      <c r="A7" s="2">
        <v>70317.279999999999</v>
      </c>
      <c r="B7" s="9" t="s">
        <v>27</v>
      </c>
      <c r="C7" s="6" t="s">
        <v>36</v>
      </c>
      <c r="D7" s="1">
        <v>45749</v>
      </c>
      <c r="E7" s="9"/>
    </row>
    <row r="8" spans="1:5" ht="14.45" x14ac:dyDescent="0.3">
      <c r="A8" s="2">
        <v>13705.9</v>
      </c>
      <c r="B8" s="9" t="s">
        <v>27</v>
      </c>
      <c r="C8" s="6" t="s">
        <v>8</v>
      </c>
      <c r="D8" s="1">
        <v>45750</v>
      </c>
      <c r="E8" s="10"/>
    </row>
    <row r="9" spans="1:5" ht="14.45" x14ac:dyDescent="0.3">
      <c r="A9" s="2">
        <v>120856</v>
      </c>
      <c r="B9" s="9" t="s">
        <v>27</v>
      </c>
      <c r="C9" s="6" t="s">
        <v>9</v>
      </c>
      <c r="D9" s="1">
        <v>45758</v>
      </c>
      <c r="E9" s="9"/>
    </row>
    <row r="10" spans="1:5" x14ac:dyDescent="0.25">
      <c r="A10" s="2">
        <v>180000</v>
      </c>
      <c r="B10" s="9" t="s">
        <v>29</v>
      </c>
      <c r="C10" s="6" t="s">
        <v>10</v>
      </c>
      <c r="D10" s="1">
        <v>45813</v>
      </c>
      <c r="E10" s="9"/>
    </row>
    <row r="11" spans="1:5" ht="14.45" x14ac:dyDescent="0.3">
      <c r="A11" s="2">
        <v>45563.16</v>
      </c>
      <c r="B11" s="10" t="s">
        <v>30</v>
      </c>
      <c r="C11" s="6" t="s">
        <v>11</v>
      </c>
      <c r="D11" s="1">
        <v>45845</v>
      </c>
      <c r="E11" s="9"/>
    </row>
    <row r="12" spans="1:5" ht="14.45" x14ac:dyDescent="0.3">
      <c r="A12" s="2">
        <v>25000</v>
      </c>
      <c r="B12" s="9" t="s">
        <v>29</v>
      </c>
      <c r="C12" s="6" t="s">
        <v>12</v>
      </c>
      <c r="D12" s="1">
        <v>45866</v>
      </c>
      <c r="E12" s="9"/>
    </row>
    <row r="13" spans="1:5" x14ac:dyDescent="0.25">
      <c r="A13" s="2">
        <v>390000</v>
      </c>
      <c r="B13" s="9" t="s">
        <v>29</v>
      </c>
      <c r="C13" s="6" t="s">
        <v>13</v>
      </c>
      <c r="D13" s="1">
        <v>45869</v>
      </c>
      <c r="E13" s="9"/>
    </row>
    <row r="14" spans="1:5" ht="14.45" x14ac:dyDescent="0.3">
      <c r="A14" s="2">
        <v>79965.119999999995</v>
      </c>
      <c r="B14" s="9" t="s">
        <v>27</v>
      </c>
      <c r="C14" s="6" t="s">
        <v>14</v>
      </c>
      <c r="D14" s="1">
        <v>45874</v>
      </c>
      <c r="E14" s="9"/>
    </row>
    <row r="15" spans="1:5" ht="14.45" x14ac:dyDescent="0.3">
      <c r="A15" s="2">
        <v>30866.54</v>
      </c>
      <c r="B15" s="9" t="s">
        <v>27</v>
      </c>
      <c r="C15" s="6" t="s">
        <v>15</v>
      </c>
      <c r="D15" s="1">
        <v>45876</v>
      </c>
      <c r="E15" s="9"/>
    </row>
    <row r="16" spans="1:5" ht="14.45" x14ac:dyDescent="0.3">
      <c r="A16" s="2">
        <v>119085.74</v>
      </c>
      <c r="B16" s="9" t="s">
        <v>27</v>
      </c>
      <c r="C16" s="6" t="s">
        <v>16</v>
      </c>
      <c r="D16" s="1">
        <v>45887</v>
      </c>
      <c r="E16" s="9"/>
    </row>
    <row r="17" spans="1:5" ht="14.45" x14ac:dyDescent="0.3">
      <c r="A17" s="2">
        <v>29825.82</v>
      </c>
      <c r="B17" s="9" t="s">
        <v>27</v>
      </c>
      <c r="C17" s="6" t="s">
        <v>17</v>
      </c>
      <c r="D17" s="1">
        <v>45897</v>
      </c>
      <c r="E17" s="9"/>
    </row>
    <row r="18" spans="1:5" ht="14.45" x14ac:dyDescent="0.3">
      <c r="A18" s="2">
        <v>69996.37</v>
      </c>
      <c r="B18" s="9" t="s">
        <v>27</v>
      </c>
      <c r="C18" s="6" t="s">
        <v>18</v>
      </c>
      <c r="D18" s="1">
        <v>45929</v>
      </c>
      <c r="E18" s="9"/>
    </row>
    <row r="19" spans="1:5" ht="14.45" x14ac:dyDescent="0.3">
      <c r="A19" s="2">
        <v>27707.02</v>
      </c>
      <c r="B19" s="9" t="s">
        <v>34</v>
      </c>
      <c r="C19" s="6" t="s">
        <v>19</v>
      </c>
      <c r="D19" s="1">
        <v>45959</v>
      </c>
      <c r="E19" s="9"/>
    </row>
    <row r="20" spans="1:5" ht="14.45" x14ac:dyDescent="0.3">
      <c r="A20" s="2">
        <v>355908.73</v>
      </c>
      <c r="B20" s="10" t="s">
        <v>30</v>
      </c>
      <c r="C20" s="6" t="s">
        <v>20</v>
      </c>
      <c r="D20" s="1">
        <v>45961</v>
      </c>
      <c r="E20" s="9"/>
    </row>
    <row r="21" spans="1:5" ht="14.45" x14ac:dyDescent="0.3">
      <c r="A21" s="2">
        <v>419841.77</v>
      </c>
      <c r="B21" s="9" t="s">
        <v>27</v>
      </c>
      <c r="C21" s="6" t="s">
        <v>21</v>
      </c>
      <c r="D21" s="1">
        <v>45967</v>
      </c>
      <c r="E21" s="9"/>
    </row>
    <row r="22" spans="1:5" ht="14.45" x14ac:dyDescent="0.3">
      <c r="A22" s="2">
        <v>559620.72</v>
      </c>
      <c r="B22" s="9" t="s">
        <v>27</v>
      </c>
      <c r="C22" s="6" t="s">
        <v>37</v>
      </c>
      <c r="D22" s="1">
        <v>45968</v>
      </c>
      <c r="E22" s="9"/>
    </row>
    <row r="23" spans="1:5" ht="14.45" x14ac:dyDescent="0.3">
      <c r="A23" s="2">
        <v>25000</v>
      </c>
      <c r="B23" s="9" t="s">
        <v>32</v>
      </c>
      <c r="C23" s="6" t="s">
        <v>22</v>
      </c>
      <c r="D23" s="1">
        <v>45979</v>
      </c>
      <c r="E23" s="9"/>
    </row>
    <row r="24" spans="1:5" x14ac:dyDescent="0.25">
      <c r="A24" s="2">
        <v>50000</v>
      </c>
      <c r="B24" s="9" t="s">
        <v>35</v>
      </c>
      <c r="C24" s="6" t="s">
        <v>23</v>
      </c>
      <c r="D24" s="1">
        <v>45981</v>
      </c>
      <c r="E24" s="9"/>
    </row>
    <row r="25" spans="1:5" ht="14.45" x14ac:dyDescent="0.3">
      <c r="A25" s="2">
        <v>18000</v>
      </c>
      <c r="B25" s="9" t="s">
        <v>33</v>
      </c>
      <c r="C25" s="6" t="s">
        <v>24</v>
      </c>
      <c r="D25" s="1">
        <v>45994</v>
      </c>
      <c r="E25" s="9"/>
    </row>
    <row r="26" spans="1:5" ht="14.45" x14ac:dyDescent="0.3">
      <c r="A26" s="2">
        <v>12000</v>
      </c>
      <c r="B26" s="9" t="s">
        <v>33</v>
      </c>
      <c r="C26" s="6" t="s">
        <v>25</v>
      </c>
      <c r="D26" s="1">
        <v>45994</v>
      </c>
      <c r="E26" s="9"/>
    </row>
    <row r="27" spans="1:5" ht="14.45" x14ac:dyDescent="0.3">
      <c r="A27" s="2">
        <v>22485</v>
      </c>
      <c r="B27" s="9" t="s">
        <v>33</v>
      </c>
      <c r="C27" s="6" t="s">
        <v>38</v>
      </c>
      <c r="D27" s="1">
        <v>45999</v>
      </c>
      <c r="E27" s="9"/>
    </row>
    <row r="28" spans="1:5" ht="14.45" x14ac:dyDescent="0.3">
      <c r="A28" s="2">
        <v>10200</v>
      </c>
      <c r="B28" s="9" t="s">
        <v>31</v>
      </c>
      <c r="C28" s="6" t="s">
        <v>26</v>
      </c>
      <c r="D28" s="1">
        <v>45999</v>
      </c>
      <c r="E28" s="9"/>
    </row>
    <row r="29" spans="1:5" ht="14.45" x14ac:dyDescent="0.3">
      <c r="A29" s="2">
        <f>SUM(A2:A28)</f>
        <v>2853309.4000000004</v>
      </c>
    </row>
    <row r="31" spans="1:5" ht="14.45" x14ac:dyDescent="0.3">
      <c r="A31" s="5"/>
      <c r="B31" s="6"/>
      <c r="C31" s="7"/>
    </row>
    <row r="32" spans="1:5" ht="14.45" x14ac:dyDescent="0.3">
      <c r="A32" s="5"/>
      <c r="B32" s="6"/>
      <c r="C32" s="7"/>
    </row>
    <row r="33" spans="1:3" ht="14.45" x14ac:dyDescent="0.3">
      <c r="A33" s="5"/>
      <c r="B33" s="6"/>
      <c r="C33" s="7"/>
    </row>
    <row r="34" spans="1:3" ht="14.45" x14ac:dyDescent="0.3">
      <c r="A34" s="5"/>
      <c r="B34" s="6"/>
      <c r="C34" s="7"/>
    </row>
    <row r="35" spans="1:3" ht="14.45" x14ac:dyDescent="0.3">
      <c r="A35" s="5"/>
      <c r="B35" s="6"/>
      <c r="C35" s="7"/>
    </row>
    <row r="36" spans="1:3" ht="14.45" x14ac:dyDescent="0.3">
      <c r="A36" s="5"/>
      <c r="B36" s="6"/>
      <c r="C36" s="7"/>
    </row>
    <row r="37" spans="1:3" ht="14.45" x14ac:dyDescent="0.3">
      <c r="A37" s="5"/>
      <c r="B37" s="6"/>
      <c r="C37" s="7"/>
    </row>
    <row r="38" spans="1:3" ht="14.45" x14ac:dyDescent="0.3">
      <c r="A38" s="5"/>
      <c r="B38" s="6"/>
      <c r="C38" s="7"/>
    </row>
    <row r="39" spans="1:3" ht="14.45" x14ac:dyDescent="0.3">
      <c r="A39" s="5"/>
      <c r="B39" s="6"/>
      <c r="C39" s="7"/>
    </row>
    <row r="40" spans="1:3" ht="14.45" x14ac:dyDescent="0.3">
      <c r="A40" s="5"/>
      <c r="B40" s="6"/>
      <c r="C40" s="7"/>
    </row>
    <row r="41" spans="1:3" ht="14.45" x14ac:dyDescent="0.3">
      <c r="A41" s="5"/>
      <c r="B41" s="6"/>
      <c r="C41" s="7"/>
    </row>
    <row r="42" spans="1:3" x14ac:dyDescent="0.25">
      <c r="A42" s="5"/>
      <c r="B42" s="6"/>
      <c r="C42" s="7"/>
    </row>
    <row r="43" spans="1:3" x14ac:dyDescent="0.25">
      <c r="A43" s="5"/>
      <c r="B43" s="6"/>
      <c r="C43" s="7"/>
    </row>
    <row r="44" spans="1:3" x14ac:dyDescent="0.25">
      <c r="A44" s="5"/>
      <c r="B44" s="6"/>
      <c r="C44" s="7"/>
    </row>
    <row r="45" spans="1:3" x14ac:dyDescent="0.25">
      <c r="A45" s="5"/>
      <c r="B45" s="6"/>
      <c r="C45" s="7"/>
    </row>
    <row r="46" spans="1:3" x14ac:dyDescent="0.25">
      <c r="A46" s="5"/>
      <c r="B46" s="6"/>
      <c r="C46" s="7"/>
    </row>
    <row r="47" spans="1:3" x14ac:dyDescent="0.25">
      <c r="A47" s="5"/>
      <c r="B47" s="6"/>
      <c r="C47" s="7"/>
    </row>
    <row r="48" spans="1:3" x14ac:dyDescent="0.25">
      <c r="A48" s="5"/>
      <c r="B48" s="6"/>
      <c r="C48" s="7"/>
    </row>
    <row r="49" spans="1:3" x14ac:dyDescent="0.25">
      <c r="A49" s="5"/>
      <c r="B49" s="6"/>
      <c r="C49" s="7"/>
    </row>
    <row r="50" spans="1:3" x14ac:dyDescent="0.25">
      <c r="A50" s="5"/>
      <c r="B50" s="6"/>
      <c r="C50" s="7"/>
    </row>
    <row r="51" spans="1:3" x14ac:dyDescent="0.25">
      <c r="A51" s="5"/>
      <c r="B51" s="6"/>
      <c r="C51" s="7"/>
    </row>
    <row r="52" spans="1:3" x14ac:dyDescent="0.25">
      <c r="A52" s="5"/>
      <c r="B52" s="6"/>
      <c r="C52" s="7"/>
    </row>
    <row r="53" spans="1:3" x14ac:dyDescent="0.25">
      <c r="A53" s="5"/>
      <c r="B53" s="6"/>
      <c r="C53" s="7"/>
    </row>
    <row r="54" spans="1:3" x14ac:dyDescent="0.25">
      <c r="A54" s="5"/>
      <c r="B54" s="6"/>
      <c r="C54" s="7"/>
    </row>
    <row r="55" spans="1:3" x14ac:dyDescent="0.25">
      <c r="A55" s="5"/>
      <c r="B55" s="6"/>
      <c r="C55" s="7"/>
    </row>
    <row r="56" spans="1:3" x14ac:dyDescent="0.25">
      <c r="A56" s="5"/>
      <c r="B56" s="6"/>
      <c r="C56" s="7"/>
    </row>
    <row r="57" spans="1:3" x14ac:dyDescent="0.25">
      <c r="A57" s="5"/>
      <c r="B57" s="6"/>
      <c r="C57" s="7"/>
    </row>
    <row r="58" spans="1:3" x14ac:dyDescent="0.25">
      <c r="A58" s="1"/>
      <c r="C58" s="8"/>
    </row>
    <row r="59" spans="1:3" x14ac:dyDescent="0.25">
      <c r="A59" s="1"/>
    </row>
    <row r="60" spans="1:3" x14ac:dyDescent="0.25">
      <c r="A60" s="1"/>
    </row>
    <row r="61" spans="1:3" x14ac:dyDescent="0.25">
      <c r="A61" s="1"/>
    </row>
    <row r="62" spans="1:3" x14ac:dyDescent="0.25">
      <c r="A6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Incassi 2025 per nota int.va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Scarperi</dc:creator>
  <cp:lastModifiedBy>lscarperi</cp:lastModifiedBy>
  <dcterms:created xsi:type="dcterms:W3CDTF">2026-03-30T15:47:26Z</dcterms:created>
  <dcterms:modified xsi:type="dcterms:W3CDTF">2026-06-30T12:21:49Z</dcterms:modified>
</cp:coreProperties>
</file>